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a885666dc95e765b/Desktop/"/>
    </mc:Choice>
  </mc:AlternateContent>
  <xr:revisionPtr revIDLastSave="0" documentId="8_{BF63E2AF-05A2-401B-ACFB-E770658C937B}" xr6:coauthVersionLast="47" xr6:coauthVersionMax="47" xr10:uidLastSave="{00000000-0000-0000-0000-000000000000}"/>
  <bookViews>
    <workbookView xWindow="-23595" yWindow="2370" windowWidth="21600" windowHeight="11295" xr2:uid="{BDDD83E6-E016-439A-81BE-109FFF5B8135}"/>
  </bookViews>
  <sheets>
    <sheet name="Regional Order Form" sheetId="1" r:id="rId1"/>
  </sheets>
  <definedNames>
    <definedName name="_xlnm.Print_Titles" localSheetId="0">'Regional Order Form'!$6:$7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117" i="1"/>
  <c r="E116" i="1"/>
  <c r="E115" i="1"/>
  <c r="E114" i="1"/>
  <c r="E113" i="1"/>
  <c r="E112" i="1"/>
  <c r="E111" i="1"/>
  <c r="E110" i="1"/>
  <c r="E109" i="1"/>
  <c r="E108" i="1"/>
  <c r="E107" i="1"/>
  <c r="E106" i="1"/>
  <c r="E105" i="1"/>
  <c r="E104" i="1"/>
  <c r="E102" i="1"/>
  <c r="E101" i="1"/>
  <c r="E100" i="1"/>
  <c r="E99" i="1"/>
  <c r="E98" i="1"/>
  <c r="E97" i="1"/>
  <c r="E96"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118" i="1" l="1"/>
</calcChain>
</file>

<file path=xl/sharedStrings.xml><?xml version="1.0" encoding="utf-8"?>
<sst xmlns="http://schemas.openxmlformats.org/spreadsheetml/2006/main" count="240" uniqueCount="141">
  <si>
    <t>REGIONAL PROGRAM</t>
  </si>
  <si>
    <t>ORDERS DUE BY NOON 1 Week Prior to Pick Up</t>
  </si>
  <si>
    <t>Submit form to orders@mealsonwheels.com</t>
  </si>
  <si>
    <t>Pick Up Date:</t>
  </si>
  <si>
    <t>Submitted By:</t>
  </si>
  <si>
    <t>Organization:</t>
  </si>
  <si>
    <t># Individuals Served By Order:</t>
  </si>
  <si>
    <t>QTY</t>
  </si>
  <si>
    <t>MENU ITEM</t>
  </si>
  <si>
    <t>SIZE</t>
  </si>
  <si>
    <t>PRICE</t>
  </si>
  <si>
    <t>TOTAL</t>
  </si>
  <si>
    <r>
      <t>Individual Meals:</t>
    </r>
    <r>
      <rPr>
        <b/>
        <sz val="10"/>
        <color theme="1"/>
        <rFont val="Arial Narrow"/>
        <family val="2"/>
      </rPr>
      <t xml:space="preserve"> Only available frozen. Each meal includes a protein, starch, and vegetable.</t>
    </r>
  </si>
  <si>
    <t xml:space="preserve"> Beef Braised [ GF ]</t>
  </si>
  <si>
    <t>1 each</t>
  </si>
  <si>
    <t xml:space="preserve"> Beef Cabbage Rolls</t>
  </si>
  <si>
    <t xml:space="preserve"> Beef Cabbage Rolls [ GF ]</t>
  </si>
  <si>
    <t xml:space="preserve"> Beef Hearty Beef Stew [ GF ]</t>
  </si>
  <si>
    <t xml:space="preserve"> Beef Hearty Beef Stew [ R ]</t>
  </si>
  <si>
    <t xml:space="preserve"> Beef Meatballs with BBQ Sauce</t>
  </si>
  <si>
    <t xml:space="preserve"> Beef Salisbury Steak</t>
  </si>
  <si>
    <t xml:space="preserve"> Beef Salisbury Steak [ R ]</t>
  </si>
  <si>
    <t xml:space="preserve"> Beef Shepherd's Pie [ GF &amp; R ]</t>
  </si>
  <si>
    <t xml:space="preserve"> Beef Spaghetti Bake [ R ] </t>
  </si>
  <si>
    <r>
      <t xml:space="preserve"> Beef Stir Fry </t>
    </r>
    <r>
      <rPr>
        <b/>
        <sz val="10"/>
        <color theme="1"/>
        <rFont val="Arial Narrow"/>
        <family val="2"/>
      </rPr>
      <t>- NEW!</t>
    </r>
  </si>
  <si>
    <t xml:space="preserve"> Beef Swiss [ GF ]</t>
  </si>
  <si>
    <t xml:space="preserve"> Beef Veal Cutlet</t>
  </si>
  <si>
    <t xml:space="preserve"> Chicken Butter Chicken Bowl [ GF &amp; R ]</t>
  </si>
  <si>
    <t xml:space="preserve"> Chicken Chow Mein</t>
  </si>
  <si>
    <r>
      <t xml:space="preserve"> Chicken Pot Pie</t>
    </r>
    <r>
      <rPr>
        <b/>
        <sz val="10"/>
        <color theme="1"/>
        <rFont val="Arial Narrow"/>
        <family val="2"/>
      </rPr>
      <t xml:space="preserve"> - NEW!</t>
    </r>
  </si>
  <si>
    <t xml:space="preserve"> Chicken Stir Fry </t>
  </si>
  <si>
    <t xml:space="preserve"> Chicken Stir Fry [ R ]</t>
  </si>
  <si>
    <t xml:space="preserve"> Chicken Tandoori [ GF &amp; R ]</t>
  </si>
  <si>
    <t xml:space="preserve"> Chicken w Creamy Parmesan Sauce [ GF ]</t>
  </si>
  <si>
    <t xml:space="preserve"> Chicken w Creamy Parmesan Sauce [ R ]</t>
  </si>
  <si>
    <t xml:space="preserve"> Chicken w Gravy [ GF ]</t>
  </si>
  <si>
    <t xml:space="preserve"> Fish Steamed Cod w BBQ Sauce [ GF &amp; R ]</t>
  </si>
  <si>
    <t xml:space="preserve"> Fish Steamed Salmon w Dill Sauce [ GF ]</t>
  </si>
  <si>
    <t xml:space="preserve"> Fish Steamed Salmon w Dill Sauce [ R ]</t>
  </si>
  <si>
    <r>
      <t xml:space="preserve"> Pork Bourbon [ GF ]</t>
    </r>
    <r>
      <rPr>
        <b/>
        <sz val="10"/>
        <color theme="1"/>
        <rFont val="Arial Narrow"/>
        <family val="2"/>
      </rPr>
      <t xml:space="preserve"> - NOW GF!</t>
    </r>
  </si>
  <si>
    <t xml:space="preserve"> Pork Loin w Korean BBQ Sauce</t>
  </si>
  <si>
    <t xml:space="preserve"> Pork Ribette [ GF ]</t>
  </si>
  <si>
    <t xml:space="preserve"> Turkey Roast</t>
  </si>
  <si>
    <t xml:space="preserve"> Vegetarian Chili w Beans &amp; Lentils [ GF ]</t>
  </si>
  <si>
    <t xml:space="preserve"> Vegetarian Lasagna w Squash &amp; Spinach</t>
  </si>
  <si>
    <t xml:space="preserve"> Vegetarian Macaroni &amp; Cheese</t>
  </si>
  <si>
    <t xml:space="preserve"> Vegetarian Mushroom Ravioli</t>
  </si>
  <si>
    <r>
      <t xml:space="preserve"> Vegetarian Paneer Tikka Masala [ GF &amp; R ]</t>
    </r>
    <r>
      <rPr>
        <b/>
        <sz val="10"/>
        <color theme="1"/>
        <rFont val="Arial Narrow"/>
        <family val="2"/>
      </rPr>
      <t xml:space="preserve"> - NEW!</t>
    </r>
  </si>
  <si>
    <t xml:space="preserve"> Vegetarian Shepherd's Pie w Soy Crumble</t>
  </si>
  <si>
    <t xml:space="preserve"> Trepuree Beef Old Fashioned</t>
  </si>
  <si>
    <t>1 each, Pureed</t>
  </si>
  <si>
    <t xml:space="preserve"> Trepuree Beef Roast</t>
  </si>
  <si>
    <t xml:space="preserve"> Trepuree Beef Stroganoff</t>
  </si>
  <si>
    <t xml:space="preserve"> Trepuree Chicken Roast</t>
  </si>
  <si>
    <t xml:space="preserve"> Trepuree Fish Newburg</t>
  </si>
  <si>
    <t xml:space="preserve"> Trepuree Fish Salmon</t>
  </si>
  <si>
    <t xml:space="preserve"> Trepuree Pork BBQ</t>
  </si>
  <si>
    <t xml:space="preserve"> Trepuree Pork Ham</t>
  </si>
  <si>
    <t xml:space="preserve"> Trepuree Pork Roast</t>
  </si>
  <si>
    <t xml:space="preserve"> Trepuree Turkey A La King</t>
  </si>
  <si>
    <t xml:space="preserve"> Trepuree Vegetarian Mac &amp; Cheese</t>
  </si>
  <si>
    <t xml:space="preserve"> Trepuree Vegetarian Vegan Bean Medley</t>
  </si>
  <si>
    <r>
      <t>Entrees:</t>
    </r>
    <r>
      <rPr>
        <b/>
        <sz val="10"/>
        <color theme="1"/>
        <rFont val="Arial Narrow"/>
        <family val="2"/>
      </rPr>
      <t xml:space="preserve"> Only available frozen. Pair with sides at home for a complete meal!</t>
    </r>
  </si>
  <si>
    <t xml:space="preserve"> Beef Cabbage Rolls [ GF ] </t>
  </si>
  <si>
    <t>Svgs 16</t>
  </si>
  <si>
    <t xml:space="preserve"> Beef Chili Con Carne [ GF ] </t>
  </si>
  <si>
    <t xml:space="preserve"> Beef Hearty Beef Stew [ GF ] </t>
  </si>
  <si>
    <t xml:space="preserve"> Beef Lasagna </t>
  </si>
  <si>
    <t xml:space="preserve"> Beef Macaroni Goulash </t>
  </si>
  <si>
    <t xml:space="preserve"> Beef Meatballs w Gravy </t>
  </si>
  <si>
    <t xml:space="preserve"> Beef Meatloaf w BBQ Sauce </t>
  </si>
  <si>
    <t xml:space="preserve"> Beef Mexican Casserole [ GF ] </t>
  </si>
  <si>
    <t xml:space="preserve"> Beef Shepherd's Pie [ GF ] </t>
  </si>
  <si>
    <t xml:space="preserve"> Beef Spaghetti Bake </t>
  </si>
  <si>
    <t xml:space="preserve"> Beef Stir Fry </t>
  </si>
  <si>
    <t xml:space="preserve"> Chicken Butter Chicken [ GF ] </t>
  </si>
  <si>
    <t xml:space="preserve"> Chicken Chowmein [ Halal-Style ]</t>
  </si>
  <si>
    <t xml:space="preserve"> Chicken Coconut Curry Stew </t>
  </si>
  <si>
    <t xml:space="preserve"> Chicken Fajita w Mushroom Gravy [ GF ]</t>
  </si>
  <si>
    <t xml:space="preserve"> Chicken Greek Drumsticks [ GF ] </t>
  </si>
  <si>
    <t xml:space="preserve"> Chicken Nuggets </t>
  </si>
  <si>
    <t xml:space="preserve"> Chicken Tandoori [ GF ] </t>
  </si>
  <si>
    <t xml:space="preserve"> Chicken Tenders </t>
  </si>
  <si>
    <t xml:space="preserve"> Pork BBQ Riblets [ GF ] </t>
  </si>
  <si>
    <t xml:space="preserve"> Turkey Meatballs w Turkey Gravy [ GF ] </t>
  </si>
  <si>
    <t xml:space="preserve"> Vegetarian Chili w Beans &amp; Lentils [ GF ] </t>
  </si>
  <si>
    <t xml:space="preserve"> Vegetarian Coconut Curry w Chickpeas [ GF ]</t>
  </si>
  <si>
    <t xml:space="preserve"> Vegetarian Lasagna w Squash &amp; Spinach (Large)</t>
  </si>
  <si>
    <t>Svgs 24</t>
  </si>
  <si>
    <t xml:space="preserve"> Vegetarian Macaroni &amp; Cheese </t>
  </si>
  <si>
    <t xml:space="preserve"> Vegetarian Mexican Bean &amp; Rice Casserole [ GF ] </t>
  </si>
  <si>
    <t xml:space="preserve"> Vegetarian Paneer Tikka Masala [ GF ] </t>
  </si>
  <si>
    <t xml:space="preserve"> Vegetarian Potato &amp; Cheddar Perogies </t>
  </si>
  <si>
    <t xml:space="preserve"> Vegetarian Shepherd's Pie w Soy Crumble </t>
  </si>
  <si>
    <t xml:space="preserve"> Vegetarian Tofu Vegetable Stir Fry </t>
  </si>
  <si>
    <t xml:space="preserve"> Vegetarian Tofu w Creamy Parmesan Sauce [ GF ] </t>
  </si>
  <si>
    <t xml:space="preserve"> Vegetarian Veggie &amp; Egg Chowmein </t>
  </si>
  <si>
    <t xml:space="preserve"> Small, Beef Spaghetti Bake </t>
  </si>
  <si>
    <t>Svgs 6</t>
  </si>
  <si>
    <t xml:space="preserve"> Small, Chicken Butter Chicken [ GF ] </t>
  </si>
  <si>
    <t xml:space="preserve"> Small, Chicken Stir Fry </t>
  </si>
  <si>
    <t xml:space="preserve"> Small, Vegetarian Macaroni &amp; Cheese </t>
  </si>
  <si>
    <r>
      <t>Soups:</t>
    </r>
    <r>
      <rPr>
        <b/>
        <sz val="10"/>
        <color theme="1"/>
        <rFont val="Arial Narrow"/>
        <family val="2"/>
      </rPr>
      <t xml:space="preserve"> Only available frozen. Add some biscuits for delicious dipping!</t>
    </r>
  </si>
  <si>
    <t xml:space="preserve"> Beef Barley [ R ] </t>
  </si>
  <si>
    <t>750ml, Svgs 3</t>
  </si>
  <si>
    <t xml:space="preserve"> Chicken Barley [ R ] </t>
  </si>
  <si>
    <t xml:space="preserve"> Chicken Noodle [ R ] </t>
  </si>
  <si>
    <r>
      <t xml:space="preserve"> Vegetarian Butternut Squash [ GF ] </t>
    </r>
    <r>
      <rPr>
        <b/>
        <sz val="10"/>
        <color theme="1"/>
        <rFont val="Arial Narrow"/>
        <family val="2"/>
      </rPr>
      <t>- NEW!</t>
    </r>
  </si>
  <si>
    <t xml:space="preserve"> Vegetarian Cauliflower &amp; Cheddar [ GF ] </t>
  </si>
  <si>
    <t xml:space="preserve"> Vegetarian Minestrone [ R ] </t>
  </si>
  <si>
    <r>
      <t xml:space="preserve"> Vegetarian Tomato Pasta</t>
    </r>
    <r>
      <rPr>
        <b/>
        <sz val="10"/>
        <color theme="1"/>
        <rFont val="Arial Narrow"/>
        <family val="2"/>
      </rPr>
      <t xml:space="preserve"> - NEW!</t>
    </r>
  </si>
  <si>
    <r>
      <t>Desserts &amp; Snacks:</t>
    </r>
    <r>
      <rPr>
        <b/>
        <sz val="10"/>
        <color theme="1"/>
        <rFont val="Arial Narrow"/>
        <family val="2"/>
      </rPr>
      <t xml:space="preserve"> Only available frozen. Includes muffins, biscuits, cookies, crisps, etc.</t>
    </r>
  </si>
  <si>
    <t xml:space="preserve"> Biscuits, Herb &amp; Cheddar </t>
  </si>
  <si>
    <t>Qty 12</t>
  </si>
  <si>
    <t xml:space="preserve"> Biscuits, Tea </t>
  </si>
  <si>
    <t xml:space="preserve"> Cookies, Key Lime </t>
  </si>
  <si>
    <t>Qty 18</t>
  </si>
  <si>
    <t xml:space="preserve"> Cookies, Monster </t>
  </si>
  <si>
    <t xml:space="preserve"> Cookies, Peanut Butter </t>
  </si>
  <si>
    <t xml:space="preserve"> Cookies, Raisin Oatmeal </t>
  </si>
  <si>
    <t xml:space="preserve"> Crisp, Apple </t>
  </si>
  <si>
    <t>Svgs 8</t>
  </si>
  <si>
    <t xml:space="preserve"> Crisp, Peach </t>
  </si>
  <si>
    <r>
      <t xml:space="preserve"> Muffins, Apple Rhubarb</t>
    </r>
    <r>
      <rPr>
        <b/>
        <sz val="10"/>
        <color theme="1"/>
        <rFont val="Arial Narrow"/>
        <family val="2"/>
      </rPr>
      <t xml:space="preserve"> - NEW!</t>
    </r>
  </si>
  <si>
    <r>
      <t xml:space="preserve"> Muffins, Banana Blueberry</t>
    </r>
    <r>
      <rPr>
        <b/>
        <sz val="10"/>
        <color theme="1"/>
        <rFont val="Arial Narrow"/>
        <family val="2"/>
      </rPr>
      <t xml:space="preserve"> - NEW!</t>
    </r>
  </si>
  <si>
    <t xml:space="preserve"> Muffins, Banana Flax Choco Chip </t>
  </si>
  <si>
    <r>
      <t xml:space="preserve"> Muffins, Lemon Raspberry</t>
    </r>
    <r>
      <rPr>
        <b/>
        <sz val="10"/>
        <color theme="1"/>
        <rFont val="Arial Narrow"/>
        <family val="2"/>
      </rPr>
      <t xml:space="preserve"> - NEW!</t>
    </r>
  </si>
  <si>
    <t xml:space="preserve"> Muffins, Mixed Berry</t>
  </si>
  <si>
    <t xml:space="preserve"> Muffins, Morning Glory</t>
  </si>
  <si>
    <t>ORDER TOTAL</t>
  </si>
  <si>
    <t>PLEASE NOTE:</t>
  </si>
  <si>
    <t>Orders must be received at least 1 week in advance. (Ex: For Thursday pick up, order is due by noon the previous Thursday.)</t>
  </si>
  <si>
    <t>"Halal-Style" menu items are Halal products that are prepared in a facility that is not Halal certified.</t>
  </si>
  <si>
    <t>"GF" menu items are produced in a non-Gluten Free facility with best practices in place to help avoid cross-contamination.</t>
  </si>
  <si>
    <t>"R" menu items are compliant for a renal diet (&lt;500mg sodium, &lt;570mg potassium).</t>
  </si>
  <si>
    <t>Servings are approximate and based on nutritional value.</t>
  </si>
  <si>
    <t>Calgary Meals on Wheels reserves the right to cancel or make substitutions of products subject to product availability and quality prior to delivery.</t>
  </si>
  <si>
    <t>Clients will be notified in the event of a substitution.</t>
  </si>
  <si>
    <t>All menu items and pricing are subject to change without notice.</t>
  </si>
  <si>
    <t>Effective October 1, 2025</t>
  </si>
  <si>
    <t>IMPORTANT: Calgary Meals on Wheels is committed to ensuring the safety, quality, and proper handling of our meals up to the point of delivery/pick-up. Once delivery/pick-up is completed, the responsibility and liability for food safety transfer to the recipient. Calgary Meals on Wheels is not responsible for any issues arising from improper handling, storage, reheating, or serving after delivery. For guidance on safe food practices, please refer to Alberta Health Services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</si>
</sst>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Aptos Narrow"/>
      <family val="2"/>
      <scheme val="minor"/>
    </font>
    <font>
      <sz val="11"/>
      <color theme="1"/>
      <name val="Aptos Narrow"/>
      <family val="2"/>
      <scheme val="minor"/>
    </font>
    <font>
      <sz val="12"/>
      <color theme="1"/>
      <name val="Arial Narrow"/>
      <family val="2"/>
    </font>
    <font>
      <b/>
      <sz val="18"/>
      <color theme="1"/>
      <name val="Arial Narrow"/>
      <family val="2"/>
    </font>
    <font>
      <b/>
      <sz val="12"/>
      <color theme="1"/>
      <name val="Arial Narrow"/>
      <family val="2"/>
    </font>
    <font>
      <b/>
      <sz val="11"/>
      <color theme="1"/>
      <name val="Arial Narrow"/>
      <family val="2"/>
    </font>
    <font>
      <b/>
      <sz val="10"/>
      <color theme="1"/>
      <name val="Arial Narrow"/>
      <family val="2"/>
    </font>
    <font>
      <sz val="10"/>
      <color theme="1"/>
      <name val="Arial Narrow"/>
      <family val="2"/>
    </font>
  </fonts>
  <fills count="4">
    <fill>
      <patternFill patternType="none"/>
    </fill>
    <fill>
      <patternFill patternType="gray125"/>
    </fill>
    <fill>
      <patternFill patternType="solid">
        <fgColor rgb="FFFFC585"/>
        <bgColor indexed="64"/>
      </patternFill>
    </fill>
    <fill>
      <patternFill patternType="solid">
        <fgColor rgb="FFAFBAFF"/>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2" fillId="2" borderId="0" xfId="0" applyFont="1" applyFill="1" applyAlignment="1" applyProtection="1">
      <alignment horizontal="center"/>
      <protection locked="0"/>
    </xf>
    <xf numFmtId="0" fontId="4" fillId="2" borderId="0" xfId="0" applyFont="1" applyFill="1" applyAlignment="1" applyProtection="1">
      <alignment horizontal="left"/>
      <protection locked="0"/>
    </xf>
    <xf numFmtId="15" fontId="2" fillId="2" borderId="0" xfId="1" applyNumberFormat="1" applyFont="1" applyFill="1" applyAlignment="1" applyProtection="1">
      <alignment horizontal="left"/>
      <protection locked="0"/>
    </xf>
    <xf numFmtId="0" fontId="4" fillId="2" borderId="0" xfId="0" applyFont="1" applyFill="1" applyAlignment="1" applyProtection="1">
      <alignment horizontal="right"/>
      <protection locked="0"/>
    </xf>
    <xf numFmtId="44" fontId="2" fillId="2" borderId="0" xfId="1" applyFont="1" applyFill="1" applyAlignment="1" applyProtection="1">
      <alignment horizontal="left"/>
      <protection locked="0"/>
    </xf>
    <xf numFmtId="0" fontId="4" fillId="3" borderId="1" xfId="0" applyFont="1" applyFill="1" applyBorder="1" applyAlignment="1" applyProtection="1">
      <alignment horizontal="center"/>
      <protection locked="0"/>
    </xf>
    <xf numFmtId="0" fontId="4" fillId="0" borderId="1" xfId="0" applyFont="1" applyBorder="1" applyAlignment="1" applyProtection="1">
      <alignment horizontal="center"/>
      <protection locked="0"/>
    </xf>
    <xf numFmtId="0" fontId="4" fillId="2" borderId="1" xfId="0" applyFont="1" applyFill="1" applyBorder="1" applyAlignment="1" applyProtection="1">
      <alignment horizontal="center"/>
      <protection locked="0"/>
    </xf>
    <xf numFmtId="0" fontId="2" fillId="0" borderId="0" xfId="0" applyFont="1" applyAlignment="1">
      <alignment horizontal="center"/>
    </xf>
    <xf numFmtId="0" fontId="2" fillId="0" borderId="0" xfId="0" applyFont="1"/>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right" indent="10"/>
    </xf>
    <xf numFmtId="0" fontId="4" fillId="0" borderId="1" xfId="0" applyFont="1" applyBorder="1" applyAlignment="1">
      <alignment horizontal="center" vertical="center"/>
    </xf>
    <xf numFmtId="0" fontId="4" fillId="0" borderId="1" xfId="0" applyFont="1" applyBorder="1" applyAlignment="1">
      <alignment vertical="center"/>
    </xf>
    <xf numFmtId="44" fontId="4" fillId="0" borderId="1" xfId="1" applyFont="1" applyBorder="1" applyAlignment="1" applyProtection="1">
      <alignment vertical="center"/>
    </xf>
    <xf numFmtId="0" fontId="4" fillId="3" borderId="1" xfId="0" applyFont="1" applyFill="1" applyBorder="1" applyAlignment="1">
      <alignment horizontal="center"/>
    </xf>
    <xf numFmtId="0" fontId="4" fillId="3" borderId="1" xfId="0" applyFont="1" applyFill="1" applyBorder="1"/>
    <xf numFmtId="0" fontId="2" fillId="3" borderId="1" xfId="0" applyFont="1" applyFill="1" applyBorder="1"/>
    <xf numFmtId="44" fontId="2" fillId="3" borderId="1" xfId="1" applyFont="1" applyFill="1" applyBorder="1" applyProtection="1"/>
    <xf numFmtId="0" fontId="2" fillId="0" borderId="1" xfId="0" applyFont="1" applyBorder="1"/>
    <xf numFmtId="44" fontId="2" fillId="0" borderId="1" xfId="1" applyFont="1" applyFill="1" applyBorder="1" applyProtection="1"/>
    <xf numFmtId="0" fontId="4" fillId="2" borderId="1" xfId="0" applyFont="1" applyFill="1" applyBorder="1"/>
    <xf numFmtId="44" fontId="2" fillId="2" borderId="1" xfId="1" applyFont="1" applyFill="1" applyBorder="1" applyProtection="1"/>
    <xf numFmtId="0" fontId="4" fillId="2" borderId="1" xfId="0" applyFont="1" applyFill="1" applyBorder="1" applyAlignment="1">
      <alignment horizontal="right"/>
    </xf>
    <xf numFmtId="0" fontId="4" fillId="3" borderId="1" xfId="0" applyFont="1" applyFill="1" applyBorder="1" applyAlignment="1">
      <alignment horizontal="right"/>
    </xf>
    <xf numFmtId="0" fontId="2" fillId="2" borderId="1" xfId="0" applyFont="1" applyFill="1" applyBorder="1"/>
    <xf numFmtId="0" fontId="2" fillId="3" borderId="1" xfId="0" applyFont="1" applyFill="1" applyBorder="1" applyAlignment="1">
      <alignment horizontal="center"/>
    </xf>
    <xf numFmtId="44" fontId="4" fillId="3" borderId="1" xfId="1" applyFont="1" applyFill="1" applyBorder="1" applyProtection="1"/>
    <xf numFmtId="0" fontId="7" fillId="0" borderId="0" xfId="0" applyFont="1"/>
    <xf numFmtId="0" fontId="7" fillId="0" borderId="0" xfId="1" applyNumberFormat="1" applyFont="1" applyAlignment="1" applyProtection="1">
      <alignment horizontal="left"/>
    </xf>
    <xf numFmtId="44" fontId="7" fillId="0" borderId="0" xfId="1" applyFont="1" applyProtection="1"/>
    <xf numFmtId="0" fontId="7" fillId="0" borderId="0" xfId="0" applyFont="1" applyAlignment="1">
      <alignment horizontal="left"/>
    </xf>
    <xf numFmtId="0" fontId="4" fillId="0" borderId="0" xfId="0" applyFont="1"/>
    <xf numFmtId="44" fontId="2" fillId="0" borderId="0" xfId="1" applyFont="1" applyProtection="1"/>
    <xf numFmtId="0" fontId="7" fillId="0" borderId="0" xfId="0" applyFont="1" applyAlignment="1">
      <alignment horizontal="left" wrapText="1"/>
    </xf>
  </cellXfs>
  <cellStyles count="2">
    <cellStyle name="Currency" xfId="1" builtinId="4"/>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638175</xdr:colOff>
      <xdr:row>1</xdr:row>
      <xdr:rowOff>60343</xdr:rowOff>
    </xdr:to>
    <xdr:pic>
      <xdr:nvPicPr>
        <xdr:cNvPr id="2" name="Picture 1">
          <a:extLst>
            <a:ext uri="{FF2B5EF4-FFF2-40B4-BE49-F238E27FC236}">
              <a16:creationId xmlns:a16="http://schemas.microsoft.com/office/drawing/2014/main" id="{2F892D6A-2B31-4533-A3E9-23AE8D6CD6E6}"/>
            </a:ext>
          </a:extLst>
        </xdr:cNvPr>
        <xdr:cNvPicPr>
          <a:picLocks noChangeAspect="1"/>
        </xdr:cNvPicPr>
      </xdr:nvPicPr>
      <xdr:blipFill>
        <a:blip xmlns:r="http://schemas.openxmlformats.org/officeDocument/2006/relationships" r:embed="rId1"/>
        <a:stretch>
          <a:fillRect/>
        </a:stretch>
      </xdr:blipFill>
      <xdr:spPr>
        <a:xfrm>
          <a:off x="171450" y="95250"/>
          <a:ext cx="819150" cy="4508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F00E6-0410-4202-8158-7DCD89745B06}">
  <sheetPr>
    <pageSetUpPr fitToPage="1"/>
  </sheetPr>
  <dimension ref="A1:E133"/>
  <sheetViews>
    <sheetView showGridLines="0" tabSelected="1" topLeftCell="A22" zoomScaleNormal="100" workbookViewId="0">
      <selection activeCell="F105" sqref="F105"/>
    </sheetView>
  </sheetViews>
  <sheetFormatPr defaultRowHeight="15.75" x14ac:dyDescent="0.25"/>
  <cols>
    <col min="1" max="1" width="5.28515625" style="9" customWidth="1"/>
    <col min="2" max="2" width="46.28515625" style="10" bestFit="1" customWidth="1"/>
    <col min="3" max="3" width="16.85546875" style="10" customWidth="1"/>
    <col min="4" max="4" width="11" style="38" customWidth="1"/>
    <col min="5" max="5" width="14.5703125" style="38" customWidth="1"/>
    <col min="6" max="16384" width="9.140625" style="10"/>
  </cols>
  <sheetData>
    <row r="1" spans="1:5" ht="38.25" customHeight="1" x14ac:dyDescent="0.25">
      <c r="D1" s="11"/>
      <c r="E1" s="12" t="s">
        <v>0</v>
      </c>
    </row>
    <row r="2" spans="1:5" ht="16.5" customHeight="1" x14ac:dyDescent="0.25">
      <c r="D2" s="11"/>
      <c r="E2" s="13" t="s">
        <v>1</v>
      </c>
    </row>
    <row r="3" spans="1:5" ht="16.5" customHeight="1" x14ac:dyDescent="0.25">
      <c r="D3" s="11"/>
      <c r="E3" s="13" t="s">
        <v>2</v>
      </c>
    </row>
    <row r="4" spans="1:5" ht="18.75" customHeight="1" x14ac:dyDescent="0.25">
      <c r="A4" s="1"/>
      <c r="B4" s="2" t="s">
        <v>3</v>
      </c>
      <c r="C4" s="2" t="s">
        <v>4</v>
      </c>
      <c r="D4" s="2"/>
      <c r="E4" s="3"/>
    </row>
    <row r="5" spans="1:5" ht="18.75" customHeight="1" x14ac:dyDescent="0.25">
      <c r="A5" s="1"/>
      <c r="B5" s="2" t="s">
        <v>5</v>
      </c>
      <c r="C5" s="2" t="s">
        <v>6</v>
      </c>
      <c r="D5" s="4"/>
      <c r="E5" s="5"/>
    </row>
    <row r="6" spans="1:5" ht="9.75" customHeight="1" x14ac:dyDescent="0.3">
      <c r="A6" s="14"/>
      <c r="D6" s="15"/>
      <c r="E6" s="16"/>
    </row>
    <row r="7" spans="1:5" ht="31.5" customHeight="1" x14ac:dyDescent="0.25">
      <c r="A7" s="17" t="s">
        <v>7</v>
      </c>
      <c r="B7" s="18" t="s">
        <v>8</v>
      </c>
      <c r="C7" s="18" t="s">
        <v>9</v>
      </c>
      <c r="D7" s="19" t="s">
        <v>10</v>
      </c>
      <c r="E7" s="19" t="s">
        <v>11</v>
      </c>
    </row>
    <row r="8" spans="1:5" x14ac:dyDescent="0.25">
      <c r="A8" s="20"/>
      <c r="B8" s="21" t="s">
        <v>12</v>
      </c>
      <c r="C8" s="22"/>
      <c r="D8" s="23"/>
      <c r="E8" s="23"/>
    </row>
    <row r="9" spans="1:5" x14ac:dyDescent="0.25">
      <c r="A9" s="7"/>
      <c r="B9" s="24" t="s">
        <v>13</v>
      </c>
      <c r="C9" s="24" t="s">
        <v>14</v>
      </c>
      <c r="D9" s="25">
        <v>6.5</v>
      </c>
      <c r="E9" s="25">
        <f>D9*A9</f>
        <v>0</v>
      </c>
    </row>
    <row r="10" spans="1:5" x14ac:dyDescent="0.25">
      <c r="A10" s="7"/>
      <c r="B10" s="24" t="s">
        <v>15</v>
      </c>
      <c r="C10" s="24" t="s">
        <v>14</v>
      </c>
      <c r="D10" s="25">
        <v>6.5</v>
      </c>
      <c r="E10" s="25">
        <f t="shared" ref="E10:E55" si="0">D10*A10</f>
        <v>0</v>
      </c>
    </row>
    <row r="11" spans="1:5" x14ac:dyDescent="0.25">
      <c r="A11" s="7"/>
      <c r="B11" s="24" t="s">
        <v>16</v>
      </c>
      <c r="C11" s="24" t="s">
        <v>14</v>
      </c>
      <c r="D11" s="25">
        <v>6.5</v>
      </c>
      <c r="E11" s="25">
        <f t="shared" si="0"/>
        <v>0</v>
      </c>
    </row>
    <row r="12" spans="1:5" x14ac:dyDescent="0.25">
      <c r="A12" s="7"/>
      <c r="B12" s="24" t="s">
        <v>17</v>
      </c>
      <c r="C12" s="24" t="s">
        <v>14</v>
      </c>
      <c r="D12" s="25">
        <v>6.5</v>
      </c>
      <c r="E12" s="25">
        <f t="shared" si="0"/>
        <v>0</v>
      </c>
    </row>
    <row r="13" spans="1:5" x14ac:dyDescent="0.25">
      <c r="A13" s="7"/>
      <c r="B13" s="24" t="s">
        <v>18</v>
      </c>
      <c r="C13" s="24" t="s">
        <v>14</v>
      </c>
      <c r="D13" s="25">
        <v>6.5</v>
      </c>
      <c r="E13" s="25">
        <f t="shared" si="0"/>
        <v>0</v>
      </c>
    </row>
    <row r="14" spans="1:5" x14ac:dyDescent="0.25">
      <c r="A14" s="7"/>
      <c r="B14" s="24" t="s">
        <v>19</v>
      </c>
      <c r="C14" s="24" t="s">
        <v>14</v>
      </c>
      <c r="D14" s="25">
        <v>6.5</v>
      </c>
      <c r="E14" s="25">
        <f t="shared" si="0"/>
        <v>0</v>
      </c>
    </row>
    <row r="15" spans="1:5" x14ac:dyDescent="0.25">
      <c r="A15" s="7"/>
      <c r="B15" s="24" t="s">
        <v>20</v>
      </c>
      <c r="C15" s="24" t="s">
        <v>14</v>
      </c>
      <c r="D15" s="25">
        <v>6.5</v>
      </c>
      <c r="E15" s="25">
        <f t="shared" si="0"/>
        <v>0</v>
      </c>
    </row>
    <row r="16" spans="1:5" x14ac:dyDescent="0.25">
      <c r="A16" s="7"/>
      <c r="B16" s="24" t="s">
        <v>21</v>
      </c>
      <c r="C16" s="24" t="s">
        <v>14</v>
      </c>
      <c r="D16" s="25">
        <v>6.5</v>
      </c>
      <c r="E16" s="25">
        <f t="shared" si="0"/>
        <v>0</v>
      </c>
    </row>
    <row r="17" spans="1:5" x14ac:dyDescent="0.25">
      <c r="A17" s="7"/>
      <c r="B17" s="24" t="s">
        <v>22</v>
      </c>
      <c r="C17" s="24" t="s">
        <v>14</v>
      </c>
      <c r="D17" s="25">
        <v>6.5</v>
      </c>
      <c r="E17" s="25">
        <f t="shared" si="0"/>
        <v>0</v>
      </c>
    </row>
    <row r="18" spans="1:5" x14ac:dyDescent="0.25">
      <c r="A18" s="7"/>
      <c r="B18" s="24" t="s">
        <v>23</v>
      </c>
      <c r="C18" s="24" t="s">
        <v>14</v>
      </c>
      <c r="D18" s="25">
        <v>6.5</v>
      </c>
      <c r="E18" s="25">
        <f t="shared" si="0"/>
        <v>0</v>
      </c>
    </row>
    <row r="19" spans="1:5" x14ac:dyDescent="0.25">
      <c r="A19" s="7"/>
      <c r="B19" s="24" t="s">
        <v>24</v>
      </c>
      <c r="C19" s="24" t="s">
        <v>14</v>
      </c>
      <c r="D19" s="25">
        <v>6.5</v>
      </c>
      <c r="E19" s="25">
        <f t="shared" si="0"/>
        <v>0</v>
      </c>
    </row>
    <row r="20" spans="1:5" x14ac:dyDescent="0.25">
      <c r="A20" s="7"/>
      <c r="B20" s="24" t="s">
        <v>25</v>
      </c>
      <c r="C20" s="24" t="s">
        <v>14</v>
      </c>
      <c r="D20" s="25">
        <v>6.5</v>
      </c>
      <c r="E20" s="25">
        <f t="shared" si="0"/>
        <v>0</v>
      </c>
    </row>
    <row r="21" spans="1:5" x14ac:dyDescent="0.25">
      <c r="A21" s="7"/>
      <c r="B21" s="24" t="s">
        <v>26</v>
      </c>
      <c r="C21" s="24" t="s">
        <v>14</v>
      </c>
      <c r="D21" s="25">
        <v>6.5</v>
      </c>
      <c r="E21" s="25">
        <f t="shared" si="0"/>
        <v>0</v>
      </c>
    </row>
    <row r="22" spans="1:5" x14ac:dyDescent="0.25">
      <c r="A22" s="7"/>
      <c r="B22" s="24" t="s">
        <v>27</v>
      </c>
      <c r="C22" s="24" t="s">
        <v>14</v>
      </c>
      <c r="D22" s="25">
        <v>6.5</v>
      </c>
      <c r="E22" s="25">
        <f t="shared" si="0"/>
        <v>0</v>
      </c>
    </row>
    <row r="23" spans="1:5" x14ac:dyDescent="0.25">
      <c r="A23" s="7"/>
      <c r="B23" s="24" t="s">
        <v>28</v>
      </c>
      <c r="C23" s="24" t="s">
        <v>14</v>
      </c>
      <c r="D23" s="25">
        <v>6.5</v>
      </c>
      <c r="E23" s="25">
        <f t="shared" si="0"/>
        <v>0</v>
      </c>
    </row>
    <row r="24" spans="1:5" x14ac:dyDescent="0.25">
      <c r="A24" s="7"/>
      <c r="B24" s="24" t="s">
        <v>29</v>
      </c>
      <c r="C24" s="24" t="s">
        <v>14</v>
      </c>
      <c r="D24" s="25">
        <v>6.5</v>
      </c>
      <c r="E24" s="25">
        <f t="shared" si="0"/>
        <v>0</v>
      </c>
    </row>
    <row r="25" spans="1:5" x14ac:dyDescent="0.25">
      <c r="A25" s="7"/>
      <c r="B25" s="24" t="s">
        <v>30</v>
      </c>
      <c r="C25" s="24" t="s">
        <v>14</v>
      </c>
      <c r="D25" s="25">
        <v>6.5</v>
      </c>
      <c r="E25" s="25">
        <f t="shared" si="0"/>
        <v>0</v>
      </c>
    </row>
    <row r="26" spans="1:5" x14ac:dyDescent="0.25">
      <c r="A26" s="7"/>
      <c r="B26" s="24" t="s">
        <v>31</v>
      </c>
      <c r="C26" s="24" t="s">
        <v>14</v>
      </c>
      <c r="D26" s="25">
        <v>6.5</v>
      </c>
      <c r="E26" s="25">
        <f t="shared" si="0"/>
        <v>0</v>
      </c>
    </row>
    <row r="27" spans="1:5" x14ac:dyDescent="0.25">
      <c r="A27" s="7"/>
      <c r="B27" s="24" t="s">
        <v>32</v>
      </c>
      <c r="C27" s="24" t="s">
        <v>14</v>
      </c>
      <c r="D27" s="25">
        <v>6.5</v>
      </c>
      <c r="E27" s="25">
        <f t="shared" si="0"/>
        <v>0</v>
      </c>
    </row>
    <row r="28" spans="1:5" x14ac:dyDescent="0.25">
      <c r="A28" s="7"/>
      <c r="B28" s="24" t="s">
        <v>33</v>
      </c>
      <c r="C28" s="24" t="s">
        <v>14</v>
      </c>
      <c r="D28" s="25">
        <v>6.5</v>
      </c>
      <c r="E28" s="25">
        <f t="shared" si="0"/>
        <v>0</v>
      </c>
    </row>
    <row r="29" spans="1:5" x14ac:dyDescent="0.25">
      <c r="A29" s="7"/>
      <c r="B29" s="24" t="s">
        <v>34</v>
      </c>
      <c r="C29" s="24" t="s">
        <v>14</v>
      </c>
      <c r="D29" s="25">
        <v>6.5</v>
      </c>
      <c r="E29" s="25">
        <f t="shared" si="0"/>
        <v>0</v>
      </c>
    </row>
    <row r="30" spans="1:5" x14ac:dyDescent="0.25">
      <c r="A30" s="7"/>
      <c r="B30" s="24" t="s">
        <v>35</v>
      </c>
      <c r="C30" s="24" t="s">
        <v>14</v>
      </c>
      <c r="D30" s="25">
        <v>6.5</v>
      </c>
      <c r="E30" s="25">
        <f t="shared" si="0"/>
        <v>0</v>
      </c>
    </row>
    <row r="31" spans="1:5" x14ac:dyDescent="0.25">
      <c r="A31" s="7"/>
      <c r="B31" s="24" t="s">
        <v>36</v>
      </c>
      <c r="C31" s="24" t="s">
        <v>14</v>
      </c>
      <c r="D31" s="25">
        <v>6.5</v>
      </c>
      <c r="E31" s="25">
        <f t="shared" si="0"/>
        <v>0</v>
      </c>
    </row>
    <row r="32" spans="1:5" x14ac:dyDescent="0.25">
      <c r="A32" s="7"/>
      <c r="B32" s="24" t="s">
        <v>37</v>
      </c>
      <c r="C32" s="24" t="s">
        <v>14</v>
      </c>
      <c r="D32" s="25">
        <v>6.5</v>
      </c>
      <c r="E32" s="25">
        <f t="shared" si="0"/>
        <v>0</v>
      </c>
    </row>
    <row r="33" spans="1:5" x14ac:dyDescent="0.25">
      <c r="A33" s="7"/>
      <c r="B33" s="24" t="s">
        <v>38</v>
      </c>
      <c r="C33" s="24" t="s">
        <v>14</v>
      </c>
      <c r="D33" s="25">
        <v>6.5</v>
      </c>
      <c r="E33" s="25">
        <f t="shared" si="0"/>
        <v>0</v>
      </c>
    </row>
    <row r="34" spans="1:5" x14ac:dyDescent="0.25">
      <c r="A34" s="7"/>
      <c r="B34" s="24" t="s">
        <v>39</v>
      </c>
      <c r="C34" s="24" t="s">
        <v>14</v>
      </c>
      <c r="D34" s="25">
        <v>6.5</v>
      </c>
      <c r="E34" s="25">
        <f t="shared" si="0"/>
        <v>0</v>
      </c>
    </row>
    <row r="35" spans="1:5" x14ac:dyDescent="0.25">
      <c r="A35" s="7"/>
      <c r="B35" s="24" t="s">
        <v>40</v>
      </c>
      <c r="C35" s="24" t="s">
        <v>14</v>
      </c>
      <c r="D35" s="25">
        <v>6.5</v>
      </c>
      <c r="E35" s="25">
        <f t="shared" si="0"/>
        <v>0</v>
      </c>
    </row>
    <row r="36" spans="1:5" x14ac:dyDescent="0.25">
      <c r="A36" s="7"/>
      <c r="B36" s="24" t="s">
        <v>41</v>
      </c>
      <c r="C36" s="24" t="s">
        <v>14</v>
      </c>
      <c r="D36" s="25">
        <v>6.5</v>
      </c>
      <c r="E36" s="25">
        <f t="shared" si="0"/>
        <v>0</v>
      </c>
    </row>
    <row r="37" spans="1:5" x14ac:dyDescent="0.25">
      <c r="A37" s="7"/>
      <c r="B37" s="24" t="s">
        <v>42</v>
      </c>
      <c r="C37" s="24" t="s">
        <v>14</v>
      </c>
      <c r="D37" s="25">
        <v>6.5</v>
      </c>
      <c r="E37" s="25">
        <f t="shared" si="0"/>
        <v>0</v>
      </c>
    </row>
    <row r="38" spans="1:5" x14ac:dyDescent="0.25">
      <c r="A38" s="7"/>
      <c r="B38" s="24" t="s">
        <v>43</v>
      </c>
      <c r="C38" s="24" t="s">
        <v>14</v>
      </c>
      <c r="D38" s="25">
        <v>6.5</v>
      </c>
      <c r="E38" s="25">
        <f t="shared" si="0"/>
        <v>0</v>
      </c>
    </row>
    <row r="39" spans="1:5" x14ac:dyDescent="0.25">
      <c r="A39" s="7"/>
      <c r="B39" s="24" t="s">
        <v>44</v>
      </c>
      <c r="C39" s="24" t="s">
        <v>14</v>
      </c>
      <c r="D39" s="25">
        <v>6.5</v>
      </c>
      <c r="E39" s="25">
        <f t="shared" si="0"/>
        <v>0</v>
      </c>
    </row>
    <row r="40" spans="1:5" x14ac:dyDescent="0.25">
      <c r="A40" s="7"/>
      <c r="B40" s="24" t="s">
        <v>45</v>
      </c>
      <c r="C40" s="24" t="s">
        <v>14</v>
      </c>
      <c r="D40" s="25">
        <v>6.5</v>
      </c>
      <c r="E40" s="25">
        <f t="shared" si="0"/>
        <v>0</v>
      </c>
    </row>
    <row r="41" spans="1:5" x14ac:dyDescent="0.25">
      <c r="A41" s="7"/>
      <c r="B41" s="24" t="s">
        <v>46</v>
      </c>
      <c r="C41" s="24" t="s">
        <v>14</v>
      </c>
      <c r="D41" s="25">
        <v>6.5</v>
      </c>
      <c r="E41" s="25">
        <f t="shared" si="0"/>
        <v>0</v>
      </c>
    </row>
    <row r="42" spans="1:5" x14ac:dyDescent="0.25">
      <c r="A42" s="7"/>
      <c r="B42" s="24" t="s">
        <v>47</v>
      </c>
      <c r="C42" s="24" t="s">
        <v>14</v>
      </c>
      <c r="D42" s="25">
        <v>6.5</v>
      </c>
      <c r="E42" s="25">
        <f t="shared" si="0"/>
        <v>0</v>
      </c>
    </row>
    <row r="43" spans="1:5" x14ac:dyDescent="0.25">
      <c r="A43" s="7"/>
      <c r="B43" s="24" t="s">
        <v>48</v>
      </c>
      <c r="C43" s="24" t="s">
        <v>14</v>
      </c>
      <c r="D43" s="25">
        <v>6.5</v>
      </c>
      <c r="E43" s="25">
        <f t="shared" si="0"/>
        <v>0</v>
      </c>
    </row>
    <row r="44" spans="1:5" x14ac:dyDescent="0.25">
      <c r="A44" s="7"/>
      <c r="B44" s="24" t="s">
        <v>49</v>
      </c>
      <c r="C44" s="24" t="s">
        <v>50</v>
      </c>
      <c r="D44" s="25">
        <v>3.5</v>
      </c>
      <c r="E44" s="25">
        <f t="shared" si="0"/>
        <v>0</v>
      </c>
    </row>
    <row r="45" spans="1:5" x14ac:dyDescent="0.25">
      <c r="A45" s="7"/>
      <c r="B45" s="24" t="s">
        <v>51</v>
      </c>
      <c r="C45" s="24" t="s">
        <v>50</v>
      </c>
      <c r="D45" s="25">
        <v>3.5</v>
      </c>
      <c r="E45" s="25">
        <f t="shared" si="0"/>
        <v>0</v>
      </c>
    </row>
    <row r="46" spans="1:5" x14ac:dyDescent="0.25">
      <c r="A46" s="7"/>
      <c r="B46" s="24" t="s">
        <v>52</v>
      </c>
      <c r="C46" s="24" t="s">
        <v>50</v>
      </c>
      <c r="D46" s="25">
        <v>3.5</v>
      </c>
      <c r="E46" s="25">
        <f t="shared" si="0"/>
        <v>0</v>
      </c>
    </row>
    <row r="47" spans="1:5" x14ac:dyDescent="0.25">
      <c r="A47" s="7"/>
      <c r="B47" s="24" t="s">
        <v>53</v>
      </c>
      <c r="C47" s="24" t="s">
        <v>50</v>
      </c>
      <c r="D47" s="25">
        <v>3.5</v>
      </c>
      <c r="E47" s="25">
        <f t="shared" si="0"/>
        <v>0</v>
      </c>
    </row>
    <row r="48" spans="1:5" x14ac:dyDescent="0.25">
      <c r="A48" s="7"/>
      <c r="B48" s="24" t="s">
        <v>54</v>
      </c>
      <c r="C48" s="24" t="s">
        <v>50</v>
      </c>
      <c r="D48" s="25">
        <v>3.5</v>
      </c>
      <c r="E48" s="25">
        <f t="shared" si="0"/>
        <v>0</v>
      </c>
    </row>
    <row r="49" spans="1:5" x14ac:dyDescent="0.25">
      <c r="A49" s="7"/>
      <c r="B49" s="24" t="s">
        <v>55</v>
      </c>
      <c r="C49" s="24" t="s">
        <v>50</v>
      </c>
      <c r="D49" s="25">
        <v>3.5</v>
      </c>
      <c r="E49" s="25">
        <f t="shared" si="0"/>
        <v>0</v>
      </c>
    </row>
    <row r="50" spans="1:5" x14ac:dyDescent="0.25">
      <c r="A50" s="7"/>
      <c r="B50" s="24" t="s">
        <v>56</v>
      </c>
      <c r="C50" s="24" t="s">
        <v>50</v>
      </c>
      <c r="D50" s="25">
        <v>3.5</v>
      </c>
      <c r="E50" s="25">
        <f t="shared" si="0"/>
        <v>0</v>
      </c>
    </row>
    <row r="51" spans="1:5" x14ac:dyDescent="0.25">
      <c r="A51" s="7"/>
      <c r="B51" s="24" t="s">
        <v>57</v>
      </c>
      <c r="C51" s="24" t="s">
        <v>50</v>
      </c>
      <c r="D51" s="25">
        <v>3.5</v>
      </c>
      <c r="E51" s="25">
        <f t="shared" si="0"/>
        <v>0</v>
      </c>
    </row>
    <row r="52" spans="1:5" x14ac:dyDescent="0.25">
      <c r="A52" s="7"/>
      <c r="B52" s="24" t="s">
        <v>58</v>
      </c>
      <c r="C52" s="24" t="s">
        <v>50</v>
      </c>
      <c r="D52" s="25">
        <v>3.5</v>
      </c>
      <c r="E52" s="25">
        <f t="shared" si="0"/>
        <v>0</v>
      </c>
    </row>
    <row r="53" spans="1:5" x14ac:dyDescent="0.25">
      <c r="A53" s="7"/>
      <c r="B53" s="24" t="s">
        <v>59</v>
      </c>
      <c r="C53" s="24" t="s">
        <v>50</v>
      </c>
      <c r="D53" s="25">
        <v>3.5</v>
      </c>
      <c r="E53" s="25">
        <f t="shared" si="0"/>
        <v>0</v>
      </c>
    </row>
    <row r="54" spans="1:5" x14ac:dyDescent="0.25">
      <c r="A54" s="7"/>
      <c r="B54" s="24" t="s">
        <v>60</v>
      </c>
      <c r="C54" s="24" t="s">
        <v>50</v>
      </c>
      <c r="D54" s="25">
        <v>3.5</v>
      </c>
      <c r="E54" s="25">
        <f t="shared" si="0"/>
        <v>0</v>
      </c>
    </row>
    <row r="55" spans="1:5" x14ac:dyDescent="0.25">
      <c r="A55" s="7"/>
      <c r="B55" s="24" t="s">
        <v>61</v>
      </c>
      <c r="C55" s="24" t="s">
        <v>50</v>
      </c>
      <c r="D55" s="25">
        <v>3.5</v>
      </c>
      <c r="E55" s="25">
        <f t="shared" si="0"/>
        <v>0</v>
      </c>
    </row>
    <row r="56" spans="1:5" x14ac:dyDescent="0.25">
      <c r="A56" s="8"/>
      <c r="B56" s="26" t="s">
        <v>62</v>
      </c>
      <c r="C56" s="27"/>
      <c r="D56" s="27"/>
      <c r="E56" s="28"/>
    </row>
    <row r="57" spans="1:5" x14ac:dyDescent="0.25">
      <c r="A57" s="7"/>
      <c r="B57" s="24" t="s">
        <v>63</v>
      </c>
      <c r="C57" s="24" t="s">
        <v>64</v>
      </c>
      <c r="D57" s="25">
        <v>32</v>
      </c>
      <c r="E57" s="25">
        <f>D57*A57</f>
        <v>0</v>
      </c>
    </row>
    <row r="58" spans="1:5" x14ac:dyDescent="0.25">
      <c r="A58" s="7"/>
      <c r="B58" s="24" t="s">
        <v>65</v>
      </c>
      <c r="C58" s="24" t="s">
        <v>64</v>
      </c>
      <c r="D58" s="25">
        <v>28</v>
      </c>
      <c r="E58" s="25">
        <f t="shared" ref="E58:E94" si="1">D58*A58</f>
        <v>0</v>
      </c>
    </row>
    <row r="59" spans="1:5" x14ac:dyDescent="0.25">
      <c r="A59" s="7"/>
      <c r="B59" s="24" t="s">
        <v>66</v>
      </c>
      <c r="C59" s="24" t="s">
        <v>64</v>
      </c>
      <c r="D59" s="25">
        <v>32</v>
      </c>
      <c r="E59" s="25">
        <f t="shared" si="1"/>
        <v>0</v>
      </c>
    </row>
    <row r="60" spans="1:5" x14ac:dyDescent="0.25">
      <c r="A60" s="7"/>
      <c r="B60" s="24" t="s">
        <v>67</v>
      </c>
      <c r="C60" s="24" t="s">
        <v>64</v>
      </c>
      <c r="D60" s="25">
        <v>43</v>
      </c>
      <c r="E60" s="25">
        <f t="shared" si="1"/>
        <v>0</v>
      </c>
    </row>
    <row r="61" spans="1:5" x14ac:dyDescent="0.25">
      <c r="A61" s="7"/>
      <c r="B61" s="24" t="s">
        <v>68</v>
      </c>
      <c r="C61" s="24" t="s">
        <v>64</v>
      </c>
      <c r="D61" s="25">
        <v>30</v>
      </c>
      <c r="E61" s="25">
        <f t="shared" si="1"/>
        <v>0</v>
      </c>
    </row>
    <row r="62" spans="1:5" x14ac:dyDescent="0.25">
      <c r="A62" s="7"/>
      <c r="B62" s="24" t="s">
        <v>69</v>
      </c>
      <c r="C62" s="24" t="s">
        <v>64</v>
      </c>
      <c r="D62" s="25">
        <v>32</v>
      </c>
      <c r="E62" s="25">
        <f t="shared" si="1"/>
        <v>0</v>
      </c>
    </row>
    <row r="63" spans="1:5" x14ac:dyDescent="0.25">
      <c r="A63" s="7"/>
      <c r="B63" s="24" t="s">
        <v>70</v>
      </c>
      <c r="C63" s="24" t="s">
        <v>64</v>
      </c>
      <c r="D63" s="25">
        <v>32</v>
      </c>
      <c r="E63" s="25">
        <f t="shared" si="1"/>
        <v>0</v>
      </c>
    </row>
    <row r="64" spans="1:5" x14ac:dyDescent="0.25">
      <c r="A64" s="7"/>
      <c r="B64" s="24" t="s">
        <v>71</v>
      </c>
      <c r="C64" s="24" t="s">
        <v>64</v>
      </c>
      <c r="D64" s="25">
        <v>30</v>
      </c>
      <c r="E64" s="25">
        <f t="shared" si="1"/>
        <v>0</v>
      </c>
    </row>
    <row r="65" spans="1:5" x14ac:dyDescent="0.25">
      <c r="A65" s="7"/>
      <c r="B65" s="24" t="s">
        <v>72</v>
      </c>
      <c r="C65" s="24" t="s">
        <v>64</v>
      </c>
      <c r="D65" s="25">
        <v>32</v>
      </c>
      <c r="E65" s="25">
        <f t="shared" si="1"/>
        <v>0</v>
      </c>
    </row>
    <row r="66" spans="1:5" x14ac:dyDescent="0.25">
      <c r="A66" s="7"/>
      <c r="B66" s="24" t="s">
        <v>73</v>
      </c>
      <c r="C66" s="24" t="s">
        <v>64</v>
      </c>
      <c r="D66" s="25">
        <v>32</v>
      </c>
      <c r="E66" s="25">
        <f t="shared" si="1"/>
        <v>0</v>
      </c>
    </row>
    <row r="67" spans="1:5" x14ac:dyDescent="0.25">
      <c r="A67" s="7"/>
      <c r="B67" s="24" t="s">
        <v>74</v>
      </c>
      <c r="C67" s="24" t="s">
        <v>64</v>
      </c>
      <c r="D67" s="25">
        <v>46</v>
      </c>
      <c r="E67" s="25">
        <f t="shared" si="1"/>
        <v>0</v>
      </c>
    </row>
    <row r="68" spans="1:5" x14ac:dyDescent="0.25">
      <c r="A68" s="7"/>
      <c r="B68" s="24" t="s">
        <v>75</v>
      </c>
      <c r="C68" s="24" t="s">
        <v>64</v>
      </c>
      <c r="D68" s="25">
        <v>44</v>
      </c>
      <c r="E68" s="25">
        <f t="shared" si="1"/>
        <v>0</v>
      </c>
    </row>
    <row r="69" spans="1:5" x14ac:dyDescent="0.25">
      <c r="A69" s="7"/>
      <c r="B69" s="24" t="s">
        <v>76</v>
      </c>
      <c r="C69" s="24" t="s">
        <v>64</v>
      </c>
      <c r="D69" s="25">
        <v>23</v>
      </c>
      <c r="E69" s="25">
        <f t="shared" si="1"/>
        <v>0</v>
      </c>
    </row>
    <row r="70" spans="1:5" x14ac:dyDescent="0.25">
      <c r="A70" s="7"/>
      <c r="B70" s="24" t="s">
        <v>77</v>
      </c>
      <c r="C70" s="24" t="s">
        <v>64</v>
      </c>
      <c r="D70" s="25">
        <v>44</v>
      </c>
      <c r="E70" s="25">
        <f t="shared" si="1"/>
        <v>0</v>
      </c>
    </row>
    <row r="71" spans="1:5" x14ac:dyDescent="0.25">
      <c r="A71" s="7"/>
      <c r="B71" s="24" t="s">
        <v>78</v>
      </c>
      <c r="C71" s="24" t="s">
        <v>64</v>
      </c>
      <c r="D71" s="25">
        <v>42</v>
      </c>
      <c r="E71" s="25">
        <f t="shared" si="1"/>
        <v>0</v>
      </c>
    </row>
    <row r="72" spans="1:5" x14ac:dyDescent="0.25">
      <c r="A72" s="7"/>
      <c r="B72" s="24" t="s">
        <v>79</v>
      </c>
      <c r="C72" s="24" t="s">
        <v>64</v>
      </c>
      <c r="D72" s="25">
        <v>21</v>
      </c>
      <c r="E72" s="25">
        <f t="shared" si="1"/>
        <v>0</v>
      </c>
    </row>
    <row r="73" spans="1:5" x14ac:dyDescent="0.25">
      <c r="A73" s="7"/>
      <c r="B73" s="24" t="s">
        <v>80</v>
      </c>
      <c r="C73" s="24" t="s">
        <v>64</v>
      </c>
      <c r="D73" s="25">
        <v>45</v>
      </c>
      <c r="E73" s="25">
        <f t="shared" si="1"/>
        <v>0</v>
      </c>
    </row>
    <row r="74" spans="1:5" x14ac:dyDescent="0.25">
      <c r="A74" s="7"/>
      <c r="B74" s="24" t="s">
        <v>30</v>
      </c>
      <c r="C74" s="24" t="s">
        <v>64</v>
      </c>
      <c r="D74" s="25">
        <v>44</v>
      </c>
      <c r="E74" s="25">
        <f t="shared" si="1"/>
        <v>0</v>
      </c>
    </row>
    <row r="75" spans="1:5" x14ac:dyDescent="0.25">
      <c r="A75" s="7"/>
      <c r="B75" s="24" t="s">
        <v>81</v>
      </c>
      <c r="C75" s="24" t="s">
        <v>64</v>
      </c>
      <c r="D75" s="25">
        <v>32</v>
      </c>
      <c r="E75" s="25">
        <f t="shared" si="1"/>
        <v>0</v>
      </c>
    </row>
    <row r="76" spans="1:5" x14ac:dyDescent="0.25">
      <c r="A76" s="7"/>
      <c r="B76" s="24" t="s">
        <v>82</v>
      </c>
      <c r="C76" s="24" t="s">
        <v>64</v>
      </c>
      <c r="D76" s="25">
        <v>50</v>
      </c>
      <c r="E76" s="25">
        <f t="shared" si="1"/>
        <v>0</v>
      </c>
    </row>
    <row r="77" spans="1:5" x14ac:dyDescent="0.25">
      <c r="A77" s="7"/>
      <c r="B77" s="24" t="s">
        <v>83</v>
      </c>
      <c r="C77" s="24" t="s">
        <v>64</v>
      </c>
      <c r="D77" s="25">
        <v>37</v>
      </c>
      <c r="E77" s="25">
        <f t="shared" si="1"/>
        <v>0</v>
      </c>
    </row>
    <row r="78" spans="1:5" x14ac:dyDescent="0.25">
      <c r="A78" s="7"/>
      <c r="B78" s="24" t="s">
        <v>39</v>
      </c>
      <c r="C78" s="24" t="s">
        <v>64</v>
      </c>
      <c r="D78" s="25">
        <v>46</v>
      </c>
      <c r="E78" s="25">
        <f t="shared" si="1"/>
        <v>0</v>
      </c>
    </row>
    <row r="79" spans="1:5" x14ac:dyDescent="0.25">
      <c r="A79" s="7"/>
      <c r="B79" s="24" t="s">
        <v>84</v>
      </c>
      <c r="C79" s="24" t="s">
        <v>64</v>
      </c>
      <c r="D79" s="25">
        <v>50</v>
      </c>
      <c r="E79" s="25">
        <f t="shared" si="1"/>
        <v>0</v>
      </c>
    </row>
    <row r="80" spans="1:5" x14ac:dyDescent="0.25">
      <c r="A80" s="7"/>
      <c r="B80" s="24" t="s">
        <v>85</v>
      </c>
      <c r="C80" s="24" t="s">
        <v>64</v>
      </c>
      <c r="D80" s="25">
        <v>24</v>
      </c>
      <c r="E80" s="25">
        <f t="shared" si="1"/>
        <v>0</v>
      </c>
    </row>
    <row r="81" spans="1:5" x14ac:dyDescent="0.25">
      <c r="A81" s="7"/>
      <c r="B81" s="24" t="s">
        <v>86</v>
      </c>
      <c r="C81" s="24" t="s">
        <v>64</v>
      </c>
      <c r="D81" s="25">
        <v>25</v>
      </c>
      <c r="E81" s="25">
        <f t="shared" si="1"/>
        <v>0</v>
      </c>
    </row>
    <row r="82" spans="1:5" x14ac:dyDescent="0.25">
      <c r="A82" s="7"/>
      <c r="B82" s="24" t="s">
        <v>87</v>
      </c>
      <c r="C82" s="24" t="s">
        <v>88</v>
      </c>
      <c r="D82" s="25">
        <v>66.45</v>
      </c>
      <c r="E82" s="25">
        <f t="shared" si="1"/>
        <v>0</v>
      </c>
    </row>
    <row r="83" spans="1:5" x14ac:dyDescent="0.25">
      <c r="A83" s="7"/>
      <c r="B83" s="24" t="s">
        <v>89</v>
      </c>
      <c r="C83" s="24" t="s">
        <v>64</v>
      </c>
      <c r="D83" s="25">
        <v>23</v>
      </c>
      <c r="E83" s="25">
        <f t="shared" si="1"/>
        <v>0</v>
      </c>
    </row>
    <row r="84" spans="1:5" x14ac:dyDescent="0.25">
      <c r="A84" s="7"/>
      <c r="B84" s="24" t="s">
        <v>90</v>
      </c>
      <c r="C84" s="24" t="s">
        <v>64</v>
      </c>
      <c r="D84" s="25">
        <v>23</v>
      </c>
      <c r="E84" s="25">
        <f t="shared" si="1"/>
        <v>0</v>
      </c>
    </row>
    <row r="85" spans="1:5" x14ac:dyDescent="0.25">
      <c r="A85" s="7"/>
      <c r="B85" s="24" t="s">
        <v>91</v>
      </c>
      <c r="C85" s="24" t="s">
        <v>64</v>
      </c>
      <c r="D85" s="25">
        <v>42</v>
      </c>
      <c r="E85" s="25">
        <f t="shared" si="1"/>
        <v>0</v>
      </c>
    </row>
    <row r="86" spans="1:5" x14ac:dyDescent="0.25">
      <c r="A86" s="7"/>
      <c r="B86" s="24" t="s">
        <v>92</v>
      </c>
      <c r="C86" s="24" t="s">
        <v>64</v>
      </c>
      <c r="D86" s="25">
        <v>21</v>
      </c>
      <c r="E86" s="25">
        <f t="shared" si="1"/>
        <v>0</v>
      </c>
    </row>
    <row r="87" spans="1:5" x14ac:dyDescent="0.25">
      <c r="A87" s="7"/>
      <c r="B87" s="24" t="s">
        <v>93</v>
      </c>
      <c r="C87" s="24" t="s">
        <v>64</v>
      </c>
      <c r="D87" s="25">
        <v>30</v>
      </c>
      <c r="E87" s="25">
        <f t="shared" si="1"/>
        <v>0</v>
      </c>
    </row>
    <row r="88" spans="1:5" x14ac:dyDescent="0.25">
      <c r="A88" s="7"/>
      <c r="B88" s="24" t="s">
        <v>94</v>
      </c>
      <c r="C88" s="24" t="s">
        <v>64</v>
      </c>
      <c r="D88" s="25">
        <v>24</v>
      </c>
      <c r="E88" s="25">
        <f t="shared" si="1"/>
        <v>0</v>
      </c>
    </row>
    <row r="89" spans="1:5" x14ac:dyDescent="0.25">
      <c r="A89" s="7"/>
      <c r="B89" s="24" t="s">
        <v>95</v>
      </c>
      <c r="C89" s="24" t="s">
        <v>64</v>
      </c>
      <c r="D89" s="25">
        <v>24</v>
      </c>
      <c r="E89" s="25">
        <f t="shared" si="1"/>
        <v>0</v>
      </c>
    </row>
    <row r="90" spans="1:5" x14ac:dyDescent="0.25">
      <c r="A90" s="7"/>
      <c r="B90" s="24" t="s">
        <v>96</v>
      </c>
      <c r="C90" s="24" t="s">
        <v>64</v>
      </c>
      <c r="D90" s="25">
        <v>23</v>
      </c>
      <c r="E90" s="25">
        <f t="shared" si="1"/>
        <v>0</v>
      </c>
    </row>
    <row r="91" spans="1:5" x14ac:dyDescent="0.25">
      <c r="A91" s="7"/>
      <c r="B91" s="24" t="s">
        <v>97</v>
      </c>
      <c r="C91" s="24" t="s">
        <v>98</v>
      </c>
      <c r="D91" s="25">
        <v>13</v>
      </c>
      <c r="E91" s="25">
        <f t="shared" si="1"/>
        <v>0</v>
      </c>
    </row>
    <row r="92" spans="1:5" x14ac:dyDescent="0.25">
      <c r="A92" s="7"/>
      <c r="B92" s="24" t="s">
        <v>99</v>
      </c>
      <c r="C92" s="24" t="s">
        <v>98</v>
      </c>
      <c r="D92" s="25">
        <v>22</v>
      </c>
      <c r="E92" s="25">
        <f t="shared" si="1"/>
        <v>0</v>
      </c>
    </row>
    <row r="93" spans="1:5" x14ac:dyDescent="0.25">
      <c r="A93" s="7"/>
      <c r="B93" s="24" t="s">
        <v>100</v>
      </c>
      <c r="C93" s="24" t="s">
        <v>98</v>
      </c>
      <c r="D93" s="25">
        <v>21</v>
      </c>
      <c r="E93" s="25">
        <f t="shared" si="1"/>
        <v>0</v>
      </c>
    </row>
    <row r="94" spans="1:5" x14ac:dyDescent="0.25">
      <c r="A94" s="7"/>
      <c r="B94" s="24" t="s">
        <v>101</v>
      </c>
      <c r="C94" s="24" t="s">
        <v>98</v>
      </c>
      <c r="D94" s="25">
        <v>12</v>
      </c>
      <c r="E94" s="25">
        <f t="shared" si="1"/>
        <v>0</v>
      </c>
    </row>
    <row r="95" spans="1:5" x14ac:dyDescent="0.25">
      <c r="A95" s="6"/>
      <c r="B95" s="21" t="s">
        <v>102</v>
      </c>
      <c r="C95" s="23"/>
      <c r="D95" s="23"/>
      <c r="E95" s="29"/>
    </row>
    <row r="96" spans="1:5" x14ac:dyDescent="0.25">
      <c r="A96" s="7"/>
      <c r="B96" s="24" t="s">
        <v>103</v>
      </c>
      <c r="C96" s="24" t="s">
        <v>104</v>
      </c>
      <c r="D96" s="25">
        <v>4.5</v>
      </c>
      <c r="E96" s="25">
        <f>D96*A96</f>
        <v>0</v>
      </c>
    </row>
    <row r="97" spans="1:5" x14ac:dyDescent="0.25">
      <c r="A97" s="7"/>
      <c r="B97" s="24" t="s">
        <v>105</v>
      </c>
      <c r="C97" s="24" t="s">
        <v>104</v>
      </c>
      <c r="D97" s="25">
        <v>4.5</v>
      </c>
      <c r="E97" s="25">
        <f t="shared" ref="E97:E102" si="2">D97*A97</f>
        <v>0</v>
      </c>
    </row>
    <row r="98" spans="1:5" x14ac:dyDescent="0.25">
      <c r="A98" s="7"/>
      <c r="B98" s="24" t="s">
        <v>106</v>
      </c>
      <c r="C98" s="24" t="s">
        <v>104</v>
      </c>
      <c r="D98" s="25">
        <v>4.5</v>
      </c>
      <c r="E98" s="25">
        <f t="shared" si="2"/>
        <v>0</v>
      </c>
    </row>
    <row r="99" spans="1:5" x14ac:dyDescent="0.25">
      <c r="A99" s="7"/>
      <c r="B99" s="24" t="s">
        <v>107</v>
      </c>
      <c r="C99" s="24" t="s">
        <v>104</v>
      </c>
      <c r="D99" s="25">
        <v>4.5</v>
      </c>
      <c r="E99" s="25">
        <f t="shared" si="2"/>
        <v>0</v>
      </c>
    </row>
    <row r="100" spans="1:5" x14ac:dyDescent="0.25">
      <c r="A100" s="7"/>
      <c r="B100" s="24" t="s">
        <v>108</v>
      </c>
      <c r="C100" s="24" t="s">
        <v>104</v>
      </c>
      <c r="D100" s="25">
        <v>4.5</v>
      </c>
      <c r="E100" s="25">
        <f t="shared" si="2"/>
        <v>0</v>
      </c>
    </row>
    <row r="101" spans="1:5" x14ac:dyDescent="0.25">
      <c r="A101" s="7"/>
      <c r="B101" s="24" t="s">
        <v>109</v>
      </c>
      <c r="C101" s="24" t="s">
        <v>104</v>
      </c>
      <c r="D101" s="25">
        <v>4.5</v>
      </c>
      <c r="E101" s="25">
        <f t="shared" si="2"/>
        <v>0</v>
      </c>
    </row>
    <row r="102" spans="1:5" x14ac:dyDescent="0.25">
      <c r="A102" s="7"/>
      <c r="B102" s="24" t="s">
        <v>110</v>
      </c>
      <c r="C102" s="24" t="s">
        <v>104</v>
      </c>
      <c r="D102" s="25">
        <v>4.5</v>
      </c>
      <c r="E102" s="25">
        <f t="shared" si="2"/>
        <v>0</v>
      </c>
    </row>
    <row r="103" spans="1:5" x14ac:dyDescent="0.25">
      <c r="A103" s="8"/>
      <c r="B103" s="26" t="s">
        <v>111</v>
      </c>
      <c r="C103" s="30"/>
      <c r="D103" s="27"/>
      <c r="E103" s="28"/>
    </row>
    <row r="104" spans="1:5" x14ac:dyDescent="0.25">
      <c r="A104" s="7"/>
      <c r="B104" s="24" t="s">
        <v>112</v>
      </c>
      <c r="C104" s="24" t="s">
        <v>113</v>
      </c>
      <c r="D104" s="25">
        <v>6</v>
      </c>
      <c r="E104" s="25">
        <f>D104*A104</f>
        <v>0</v>
      </c>
    </row>
    <row r="105" spans="1:5" x14ac:dyDescent="0.25">
      <c r="A105" s="7"/>
      <c r="B105" s="24" t="s">
        <v>114</v>
      </c>
      <c r="C105" s="24" t="s">
        <v>113</v>
      </c>
      <c r="D105" s="25">
        <v>6</v>
      </c>
      <c r="E105" s="25">
        <f t="shared" ref="E105:E117" si="3">D105*A105</f>
        <v>0</v>
      </c>
    </row>
    <row r="106" spans="1:5" x14ac:dyDescent="0.25">
      <c r="A106" s="7"/>
      <c r="B106" s="24" t="s">
        <v>115</v>
      </c>
      <c r="C106" s="24" t="s">
        <v>116</v>
      </c>
      <c r="D106" s="25">
        <v>6</v>
      </c>
      <c r="E106" s="25">
        <f t="shared" si="3"/>
        <v>0</v>
      </c>
    </row>
    <row r="107" spans="1:5" x14ac:dyDescent="0.25">
      <c r="A107" s="7"/>
      <c r="B107" s="24" t="s">
        <v>117</v>
      </c>
      <c r="C107" s="24" t="s">
        <v>116</v>
      </c>
      <c r="D107" s="25">
        <v>6</v>
      </c>
      <c r="E107" s="25">
        <f t="shared" si="3"/>
        <v>0</v>
      </c>
    </row>
    <row r="108" spans="1:5" x14ac:dyDescent="0.25">
      <c r="A108" s="7"/>
      <c r="B108" s="24" t="s">
        <v>118</v>
      </c>
      <c r="C108" s="24" t="s">
        <v>116</v>
      </c>
      <c r="D108" s="25">
        <v>6</v>
      </c>
      <c r="E108" s="25">
        <f t="shared" si="3"/>
        <v>0</v>
      </c>
    </row>
    <row r="109" spans="1:5" x14ac:dyDescent="0.25">
      <c r="A109" s="7"/>
      <c r="B109" s="24" t="s">
        <v>119</v>
      </c>
      <c r="C109" s="24" t="s">
        <v>116</v>
      </c>
      <c r="D109" s="25">
        <v>6</v>
      </c>
      <c r="E109" s="25">
        <f t="shared" si="3"/>
        <v>0</v>
      </c>
    </row>
    <row r="110" spans="1:5" x14ac:dyDescent="0.25">
      <c r="A110" s="7"/>
      <c r="B110" s="24" t="s">
        <v>120</v>
      </c>
      <c r="C110" s="24" t="s">
        <v>121</v>
      </c>
      <c r="D110" s="25">
        <v>7</v>
      </c>
      <c r="E110" s="25">
        <f t="shared" si="3"/>
        <v>0</v>
      </c>
    </row>
    <row r="111" spans="1:5" x14ac:dyDescent="0.25">
      <c r="A111" s="7"/>
      <c r="B111" s="24" t="s">
        <v>122</v>
      </c>
      <c r="C111" s="24" t="s">
        <v>121</v>
      </c>
      <c r="D111" s="25">
        <v>7</v>
      </c>
      <c r="E111" s="25">
        <f t="shared" si="3"/>
        <v>0</v>
      </c>
    </row>
    <row r="112" spans="1:5" x14ac:dyDescent="0.25">
      <c r="A112" s="7"/>
      <c r="B112" s="24" t="s">
        <v>123</v>
      </c>
      <c r="C112" s="24" t="s">
        <v>113</v>
      </c>
      <c r="D112" s="25">
        <v>6</v>
      </c>
      <c r="E112" s="25">
        <f t="shared" si="3"/>
        <v>0</v>
      </c>
    </row>
    <row r="113" spans="1:5" x14ac:dyDescent="0.25">
      <c r="A113" s="7"/>
      <c r="B113" s="24" t="s">
        <v>124</v>
      </c>
      <c r="C113" s="24" t="s">
        <v>113</v>
      </c>
      <c r="D113" s="25">
        <v>6</v>
      </c>
      <c r="E113" s="25">
        <f t="shared" si="3"/>
        <v>0</v>
      </c>
    </row>
    <row r="114" spans="1:5" x14ac:dyDescent="0.25">
      <c r="A114" s="7"/>
      <c r="B114" s="24" t="s">
        <v>125</v>
      </c>
      <c r="C114" s="24" t="s">
        <v>113</v>
      </c>
      <c r="D114" s="25">
        <v>6</v>
      </c>
      <c r="E114" s="25">
        <f t="shared" si="3"/>
        <v>0</v>
      </c>
    </row>
    <row r="115" spans="1:5" x14ac:dyDescent="0.25">
      <c r="A115" s="7"/>
      <c r="B115" s="24" t="s">
        <v>126</v>
      </c>
      <c r="C115" s="24" t="s">
        <v>113</v>
      </c>
      <c r="D115" s="25">
        <v>6</v>
      </c>
      <c r="E115" s="25">
        <f t="shared" si="3"/>
        <v>0</v>
      </c>
    </row>
    <row r="116" spans="1:5" x14ac:dyDescent="0.25">
      <c r="A116" s="7"/>
      <c r="B116" s="24" t="s">
        <v>127</v>
      </c>
      <c r="C116" s="24" t="s">
        <v>113</v>
      </c>
      <c r="D116" s="25">
        <v>6</v>
      </c>
      <c r="E116" s="25">
        <f t="shared" si="3"/>
        <v>0</v>
      </c>
    </row>
    <row r="117" spans="1:5" x14ac:dyDescent="0.25">
      <c r="A117" s="7"/>
      <c r="B117" s="24" t="s">
        <v>128</v>
      </c>
      <c r="C117" s="24" t="s">
        <v>113</v>
      </c>
      <c r="D117" s="25">
        <v>6</v>
      </c>
      <c r="E117" s="25">
        <f t="shared" si="3"/>
        <v>0</v>
      </c>
    </row>
    <row r="118" spans="1:5" x14ac:dyDescent="0.25">
      <c r="A118" s="31"/>
      <c r="B118" s="22"/>
      <c r="C118" s="21" t="s">
        <v>129</v>
      </c>
      <c r="D118" s="23"/>
      <c r="E118" s="32">
        <f>SUM(E8:E117)</f>
        <v>0</v>
      </c>
    </row>
    <row r="120" spans="1:5" ht="12.75" customHeight="1" x14ac:dyDescent="0.25">
      <c r="A120" s="33" t="s">
        <v>130</v>
      </c>
      <c r="B120" s="33"/>
      <c r="C120" s="33"/>
      <c r="D120" s="34"/>
      <c r="E120" s="35"/>
    </row>
    <row r="121" spans="1:5" ht="12.75" customHeight="1" x14ac:dyDescent="0.25">
      <c r="A121" s="33" t="s">
        <v>131</v>
      </c>
      <c r="B121" s="33"/>
      <c r="C121" s="33"/>
      <c r="D121" s="36"/>
      <c r="E121" s="35"/>
    </row>
    <row r="122" spans="1:5" ht="12.75" customHeight="1" x14ac:dyDescent="0.25">
      <c r="A122" s="33" t="s">
        <v>132</v>
      </c>
      <c r="B122" s="33"/>
      <c r="C122" s="33"/>
      <c r="D122" s="35"/>
      <c r="E122" s="35"/>
    </row>
    <row r="123" spans="1:5" ht="12.75" customHeight="1" x14ac:dyDescent="0.25">
      <c r="A123" s="33" t="s">
        <v>133</v>
      </c>
      <c r="B123" s="33"/>
      <c r="C123" s="33"/>
      <c r="D123" s="35"/>
      <c r="E123" s="35"/>
    </row>
    <row r="124" spans="1:5" ht="12.75" customHeight="1" x14ac:dyDescent="0.25">
      <c r="A124" s="33" t="s">
        <v>134</v>
      </c>
      <c r="B124" s="33"/>
      <c r="C124" s="33"/>
      <c r="D124" s="35"/>
      <c r="E124" s="35"/>
    </row>
    <row r="125" spans="1:5" ht="12.75" customHeight="1" x14ac:dyDescent="0.25">
      <c r="A125" s="33" t="s">
        <v>135</v>
      </c>
      <c r="B125" s="33"/>
      <c r="C125" s="33"/>
      <c r="D125" s="35"/>
      <c r="E125" s="35"/>
    </row>
    <row r="126" spans="1:5" ht="12.75" customHeight="1" x14ac:dyDescent="0.25">
      <c r="A126" s="33" t="s">
        <v>136</v>
      </c>
      <c r="B126" s="33"/>
      <c r="C126" s="33"/>
      <c r="D126" s="35"/>
      <c r="E126" s="35"/>
    </row>
    <row r="127" spans="1:5" ht="12.75" customHeight="1" x14ac:dyDescent="0.25">
      <c r="A127" s="33" t="s">
        <v>137</v>
      </c>
      <c r="B127" s="33"/>
      <c r="C127" s="33"/>
      <c r="D127" s="35"/>
      <c r="E127" s="35"/>
    </row>
    <row r="128" spans="1:5" ht="12.75" customHeight="1" x14ac:dyDescent="0.25">
      <c r="A128" s="33" t="s">
        <v>138</v>
      </c>
      <c r="B128" s="37"/>
    </row>
    <row r="129" spans="1:5" ht="12.75" customHeight="1" x14ac:dyDescent="0.25">
      <c r="A129" s="33" t="s">
        <v>139</v>
      </c>
    </row>
    <row r="130" spans="1:5" ht="56.25" customHeight="1" x14ac:dyDescent="0.25">
      <c r="A130" s="39" t="s">
        <v>140</v>
      </c>
      <c r="B130" s="39"/>
      <c r="C130" s="39"/>
      <c r="D130" s="39"/>
      <c r="E130" s="39"/>
    </row>
    <row r="131" spans="1:5" ht="12.75" customHeight="1" x14ac:dyDescent="0.25">
      <c r="A131" s="33"/>
      <c r="B131" s="33"/>
      <c r="C131" s="33"/>
      <c r="D131" s="35"/>
      <c r="E131" s="35"/>
    </row>
    <row r="132" spans="1:5" ht="12.75" customHeight="1" x14ac:dyDescent="0.25">
      <c r="A132" s="33"/>
      <c r="B132" s="33"/>
      <c r="C132" s="33"/>
      <c r="D132" s="35"/>
      <c r="E132" s="35"/>
    </row>
    <row r="133" spans="1:5" ht="12.75" customHeight="1" x14ac:dyDescent="0.25">
      <c r="A133" s="33"/>
      <c r="B133" s="33"/>
      <c r="C133" s="33"/>
      <c r="D133" s="35"/>
      <c r="E133" s="35"/>
    </row>
  </sheetData>
  <sheetProtection algorithmName="SHA-512" hashValue="RnVMAQcYYXokaAaI9lisnCUFAqw6AkuvUqlHacUXf1xsq2JA5Z+MpcY8UWAKaf0Z/FcOx9FnJTGwRBlIVRNsnw==" saltValue="esM30gkZtq3koQWCiRU84Q==" spinCount="100000" sheet="1" objects="1" scenarios="1"/>
  <mergeCells count="1">
    <mergeCell ref="A130:E130"/>
  </mergeCells>
  <conditionalFormatting sqref="A9:E55">
    <cfRule type="expression" dxfId="3" priority="4">
      <formula>MOD(ROW(),2)=0</formula>
    </cfRule>
  </conditionalFormatting>
  <conditionalFormatting sqref="A57:E94">
    <cfRule type="expression" dxfId="2" priority="3">
      <formula>MOD(ROW(),2)=0</formula>
    </cfRule>
  </conditionalFormatting>
  <conditionalFormatting sqref="A96:E102">
    <cfRule type="expression" dxfId="1" priority="2">
      <formula>MOD(ROW(),2)=0</formula>
    </cfRule>
  </conditionalFormatting>
  <conditionalFormatting sqref="A104:E117">
    <cfRule type="expression" dxfId="0" priority="1">
      <formula>MOD(ROW(),2)=0</formula>
    </cfRule>
  </conditionalFormatting>
  <printOptions horizontalCentered="1"/>
  <pageMargins left="0.23622047244094491" right="0.23622047244094491" top="0.74803149606299213" bottom="0.74803149606299213" header="0.31496062992125984" footer="0.31496062992125984"/>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E18348438C70409769770CDF9B14E3" ma:contentTypeVersion="18" ma:contentTypeDescription="Create a new document." ma:contentTypeScope="" ma:versionID="ae793ffa85532b794b6596af861b4d42">
  <xsd:schema xmlns:xsd="http://www.w3.org/2001/XMLSchema" xmlns:xs="http://www.w3.org/2001/XMLSchema" xmlns:p="http://schemas.microsoft.com/office/2006/metadata/properties" xmlns:ns2="36bffe2f-3a36-4fc7-a2d0-b355b317a0ec" xmlns:ns3="785687b6-ce01-4de0-b55b-79a78c332a50" targetNamespace="http://schemas.microsoft.com/office/2006/metadata/properties" ma:root="true" ma:fieldsID="b65f3e72144a8c990b966b1067462fb7" ns2:_="" ns3:_="">
    <xsd:import namespace="36bffe2f-3a36-4fc7-a2d0-b355b317a0ec"/>
    <xsd:import namespace="785687b6-ce01-4de0-b55b-79a78c332a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bffe2f-3a36-4fc7-a2d0-b355b317a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9778928-1a43-4d03-9348-f86c365a3bc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5687b6-ce01-4de0-b55b-79a78c332a5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0b980ec-b48d-41cb-af16-5f0afc153ecf}" ma:internalName="TaxCatchAll" ma:showField="CatchAllData" ma:web="785687b6-ce01-4de0-b55b-79a78c332a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bffe2f-3a36-4fc7-a2d0-b355b317a0ec">
      <Terms xmlns="http://schemas.microsoft.com/office/infopath/2007/PartnerControls"/>
    </lcf76f155ced4ddcb4097134ff3c332f>
    <TaxCatchAll xmlns="785687b6-ce01-4de0-b55b-79a78c332a50" xsi:nil="true"/>
  </documentManagement>
</p:properties>
</file>

<file path=customXml/itemProps1.xml><?xml version="1.0" encoding="utf-8"?>
<ds:datastoreItem xmlns:ds="http://schemas.openxmlformats.org/officeDocument/2006/customXml" ds:itemID="{9ABE8FA3-040D-4B3D-87A9-3636BF96E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bffe2f-3a36-4fc7-a2d0-b355b317a0ec"/>
    <ds:schemaRef ds:uri="785687b6-ce01-4de0-b55b-79a78c332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1D8A28-003D-4CAA-BEC6-89B144B4F57B}">
  <ds:schemaRefs>
    <ds:schemaRef ds:uri="http://schemas.microsoft.com/sharepoint/v3/contenttype/forms"/>
  </ds:schemaRefs>
</ds:datastoreItem>
</file>

<file path=customXml/itemProps3.xml><?xml version="1.0" encoding="utf-8"?>
<ds:datastoreItem xmlns:ds="http://schemas.openxmlformats.org/officeDocument/2006/customXml" ds:itemID="{C83B8901-20C4-4903-8251-989A64152AFC}">
  <ds:schemaRefs>
    <ds:schemaRef ds:uri="http://schemas.microsoft.com/office/2006/metadata/properties"/>
    <ds:schemaRef ds:uri="http://schemas.microsoft.com/office/infopath/2007/PartnerControls"/>
    <ds:schemaRef ds:uri="36bffe2f-3a36-4fc7-a2d0-b355b317a0ec"/>
    <ds:schemaRef ds:uri="785687b6-ce01-4de0-b55b-79a78c332a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Regional Order Form</vt:lpstr>
      <vt:lpstr>'Regional Order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Hentschel</dc:creator>
  <cp:keywords/>
  <dc:description/>
  <cp:lastModifiedBy>Mardi Oel</cp:lastModifiedBy>
  <cp:revision/>
  <dcterms:created xsi:type="dcterms:W3CDTF">2025-08-29T14:38:10Z</dcterms:created>
  <dcterms:modified xsi:type="dcterms:W3CDTF">2025-09-08T12:26:49Z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0x010100D9E18348438C70409769770CDF9B14E3</vt:lpwstr>
  </property>
  <property fmtid="{D5CDD505-2E9C-101B-9397-08002B2CF9AE}" pid="3" name="MediaServiceImageTags">
    <vt:lpwstr/>
  </property>
</Properties>
</file>